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<sst xmlns="http://schemas.openxmlformats.org/spreadsheetml/2006/main" count="44" uniqueCount="32">
  <si>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</si>
  <si>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</si>
  <si>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</si>
  <si>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</si>
  <si>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</si>
  <si>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</si>
  <si>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</si>
  <si>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</si>
  <si>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</si>
  <si>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</si>
  <si>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</si>
  <si>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</si>
  <si>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</si>
  <si>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</si>
  <si>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</si>
  <si>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</si>
  <si>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</si>
  <si>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</si>
  <si>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</si>
  <si>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</si>
  <si>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</si>
  <si>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</si>
  <si>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</si>
  <si>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</si>
  <si>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</si>
  <si>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</si>
  <si>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Болотова ,дом № 68А</t>
  </si>
  <si>
    <t>Общеполезная площадь жилых помещений дома                                                                                   4191,4 м2</t>
  </si>
  <si>
    <t xml:space="preserve">Уборка  мусорокамер 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</si>
  <si>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</si>
  <si>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25  руб./м2</t>
  </si>
  <si>
    <t>Сумма ,начисленная за содержание и текущий ремонт,руб./год                                               1  257 420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</si>
</sst>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Normal="100" workbookViewId="0">
      <selection activeCell="J33" sqref="J33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4191.3999999999996</v>
      </c>
      <c r="E8" s="14">
        <v>1</v>
      </c>
      <c r="F8" s="5">
        <f t="shared" ref="F8:F13" si="0">D8*E8*12</f>
        <v>50296.799999999996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4191.3999999999996</v>
      </c>
      <c r="E9" s="14">
        <v>1</v>
      </c>
      <c r="F9" s="5">
        <f t="shared" si="0"/>
        <v>50296.799999999996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4191.3999999999996</v>
      </c>
      <c r="E10" s="14">
        <v>1.5</v>
      </c>
      <c r="F10" s="5">
        <f t="shared" si="0"/>
        <v>75445.2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4191.3999999999996</v>
      </c>
      <c r="E11" s="14">
        <v>4.45</v>
      </c>
      <c r="F11" s="5">
        <f t="shared" si="0"/>
        <v>223820.76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4191.3999999999996</v>
      </c>
      <c r="E12" s="14">
        <v>1.65</v>
      </c>
      <c r="F12" s="5">
        <f t="shared" si="0"/>
        <v>82989.719999999987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4191.3999999999996</v>
      </c>
      <c r="E13" s="14">
        <v>0.12</v>
      </c>
      <c r="F13" s="5">
        <f t="shared" si="0"/>
        <v>6035.616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4191.3999999999996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28</v>
      </c>
      <c r="C15" s="14" t="s">
        <v>7</v>
      </c>
      <c r="D15" s="16">
        <v>4191.3999999999996</v>
      </c>
      <c r="E15" s="14">
        <v>1.86</v>
      </c>
      <c r="F15" s="5">
        <f t="shared" ref="F15:F20" si="2">D15*E15*12</f>
        <v>93552.047999999995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4191.3999999999996</v>
      </c>
      <c r="E16" s="14">
        <v>2.5</v>
      </c>
      <c r="F16" s="5">
        <f t="shared" si="2"/>
        <v>125742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4191.3999999999996</v>
      </c>
      <c r="E17" s="14">
        <v>3.75</v>
      </c>
      <c r="F17" s="5">
        <f t="shared" si="2"/>
        <v>188612.99999999997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4191.3999999999996</v>
      </c>
      <c r="E18" s="9">
        <v>2</v>
      </c>
      <c r="F18" s="9">
        <f t="shared" si="2"/>
        <v>100593.59999999999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4191.3999999999996</v>
      </c>
      <c r="E19" s="9">
        <v>2.67</v>
      </c>
      <c r="F19" s="9">
        <f t="shared" si="2"/>
        <v>134292.45599999998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4191.3999999999996</v>
      </c>
      <c r="E20" s="9">
        <v>2.5</v>
      </c>
      <c r="F20" s="9">
        <f t="shared" si="2"/>
        <v>125742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1257419.9999999998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2025-03-03T11:19:12Z</cp:lastPrinted>
  <dcterms:created xsi:type="dcterms:W3CDTF">2020-09-17T07:37:22Z</dcterms:created>
  <dcterms:modified xsi:type="dcterms:W3CDTF">2026-02-25T12:41:29Z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